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1a997f6c3ee598/Axium/Clients/LinkedIn/7. Robust Modelling/"/>
    </mc:Choice>
  </mc:AlternateContent>
  <xr:revisionPtr revIDLastSave="555" documentId="102_{6A9BA720-2DA7-4A5F-AA36-39E17253BD0B}" xr6:coauthVersionLast="45" xr6:coauthVersionMax="45" xr10:uidLastSave="{87950112-08AB-4C93-AC68-52B6BB679F55}"/>
  <bookViews>
    <workbookView xWindow="28680" yWindow="-120" windowWidth="29040" windowHeight="15840" xr2:uid="{05AA1B23-F092-4784-A184-1B67C7F77A36}"/>
  </bookViews>
  <sheets>
    <sheet name="Model" sheetId="1" r:id="rId1"/>
    <sheet name="Business Rule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9" i="1" l="1"/>
  <c r="D13" i="1" l="1"/>
  <c r="F13" i="1"/>
  <c r="H13" i="1"/>
  <c r="J13" i="1"/>
  <c r="C14" i="1"/>
  <c r="J7" i="1" l="1"/>
  <c r="I7" i="1"/>
  <c r="H7" i="1"/>
  <c r="G7" i="1"/>
  <c r="F7" i="1"/>
  <c r="E7" i="1"/>
  <c r="D7" i="1"/>
  <c r="C7" i="1"/>
  <c r="J6" i="1"/>
  <c r="I6" i="1"/>
  <c r="H6" i="1"/>
  <c r="G6" i="1"/>
  <c r="F6" i="1"/>
  <c r="E6" i="1"/>
  <c r="D6" i="1"/>
  <c r="C6" i="1"/>
  <c r="D11" i="1"/>
  <c r="E11" i="1" s="1"/>
  <c r="F11" i="1" s="1"/>
  <c r="G11" i="1" s="1"/>
  <c r="H11" i="1" s="1"/>
  <c r="I11" i="1" s="1"/>
  <c r="J11" i="1" s="1"/>
  <c r="C15" i="1"/>
  <c r="D12" i="1"/>
  <c r="E12" i="1" s="1"/>
  <c r="F12" i="1" s="1"/>
  <c r="G12" i="1" s="1"/>
  <c r="H12" i="1" s="1"/>
  <c r="I12" i="1" s="1"/>
  <c r="J12" i="1" s="1"/>
  <c r="E15" i="1" l="1"/>
  <c r="G15" i="1"/>
  <c r="F15" i="1"/>
  <c r="D15" i="1"/>
  <c r="H15" i="1" l="1"/>
  <c r="J15" i="1" l="1"/>
  <c r="I15" i="1"/>
</calcChain>
</file>

<file path=xl/sharedStrings.xml><?xml version="1.0" encoding="utf-8"?>
<sst xmlns="http://schemas.openxmlformats.org/spreadsheetml/2006/main" count="17" uniqueCount="14">
  <si>
    <t>TOTAL</t>
  </si>
  <si>
    <t>Discount Rate</t>
  </si>
  <si>
    <t>TOTAL NPV ($m)</t>
  </si>
  <si>
    <t>This financial model estimates the lifecycle cost of Company X's Customer Relationship Management System</t>
  </si>
  <si>
    <t>Lifecycle Costing</t>
  </si>
  <si>
    <t>Forecast Expenses</t>
  </si>
  <si>
    <t>Major Enhancements</t>
  </si>
  <si>
    <t>Maintenance Costs</t>
  </si>
  <si>
    <t>Present Value</t>
  </si>
  <si>
    <t>Maintenance Growth</t>
  </si>
  <si>
    <t>Year</t>
  </si>
  <si>
    <t>Expenses</t>
  </si>
  <si>
    <t>Business Rules</t>
  </si>
  <si>
    <t>Baseline Maintenance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</si>
</sst>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8.5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2" fillId="0" borderId="1" applyNumberFormat="0" applyFill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3" applyNumberFormat="0" applyFill="0" applyAlignment="0" applyProtection="0"/>
    <xf numFmtId="43" fontId="3" fillId="0" borderId="0" applyFont="0" applyFill="0" applyBorder="0" applyAlignment="0" applyProtection="0"/>
    <xf numFmtId="0" fontId="5" fillId="0" borderId="4" applyNumberFormat="0" applyFill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2" fillId="0" borderId="1" xfId="1"/>
    <xf numFmtId="0" fontId="1" fillId="0" borderId="2" xfId="0" applyFont="1" applyBorder="1"/>
    <xf numFmtId="0" fontId="4" fillId="0" borderId="3" xfId="4"/>
    <xf numFmtId="0" fontId="6" fillId="0" borderId="0" xfId="0" applyFont="1"/>
    <xf numFmtId="0" fontId="5" fillId="0" borderId="4" xfId="6"/>
    <xf numFmtId="0" fontId="7" fillId="0" borderId="0" xfId="0" applyFont="1"/>
    <xf numFmtId="0" fontId="9" fillId="4" borderId="2" xfId="7" applyFont="1" applyFill="1" applyBorder="1" applyAlignment="1" applyProtection="1"/>
    <xf numFmtId="10" fontId="10" fillId="4" borderId="2" xfId="0" applyNumberFormat="1" applyFont="1" applyFill="1" applyBorder="1"/>
    <xf numFmtId="0" fontId="11" fillId="0" borderId="5" xfId="0" applyFont="1" applyBorder="1"/>
    <xf numFmtId="0" fontId="12" fillId="0" borderId="0" xfId="0" applyFont="1"/>
    <xf numFmtId="0" fontId="13" fillId="0" borderId="0" xfId="0" applyFont="1"/>
    <xf numFmtId="165" fontId="3" fillId="0" borderId="2" xfId="5" applyNumberFormat="1" applyBorder="1"/>
    <xf numFmtId="0" fontId="0" fillId="0" borderId="2" xfId="0" applyBorder="1" applyAlignment="1">
      <alignment horizontal="left" indent="1"/>
    </xf>
    <xf numFmtId="165" fontId="9" fillId="4" borderId="2" xfId="5" applyNumberFormat="1" applyFont="1" applyFill="1" applyBorder="1"/>
    <xf numFmtId="43" fontId="11" fillId="0" borderId="5" xfId="5" applyNumberFormat="1" applyFont="1" applyBorder="1"/>
    <xf numFmtId="10" fontId="9" fillId="2" borderId="2" xfId="3" applyNumberFormat="1" applyFont="1" applyFill="1" applyBorder="1" applyAlignment="1" applyProtection="1"/>
    <xf numFmtId="164" fontId="9" fillId="2" borderId="2" xfId="2" applyNumberFormat="1" applyFont="1" applyFill="1" applyBorder="1" applyAlignment="1" applyProtection="1"/>
    <xf numFmtId="165" fontId="3" fillId="0" borderId="2" xfId="5" applyNumberFormat="1" applyFill="1" applyBorder="1"/>
    <xf numFmtId="165" fontId="3" fillId="5" borderId="2" xfId="5" applyNumberFormat="1" applyFill="1" applyBorder="1"/>
    <xf numFmtId="0" fontId="15" fillId="3" borderId="2" xfId="0" applyFont="1" applyFill="1" applyBorder="1"/>
    <xf numFmtId="165" fontId="1" fillId="0" borderId="2" xfId="5" applyNumberFormat="1" applyFont="1" applyBorder="1"/>
    <xf numFmtId="165" fontId="3" fillId="3" borderId="2" xfId="5" applyNumberFormat="1" applyFill="1" applyBorder="1"/>
  </cellXfs>
  <cellStyles count="8">
    <cellStyle name="Comma" xfId="5" builtinId="3"/>
    <cellStyle name="Currency" xfId="2" builtinId="4"/>
    <cellStyle name="Heading 1" xfId="6" builtinId="16"/>
    <cellStyle name="Heading 2" xfId="4" builtinId="17"/>
    <cellStyle name="Heading 3" xfId="1" builtinId="18"/>
    <cellStyle name="Hyperlink" xfId="7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3FFC9-BDEE-49A9-84FD-08421ACDFA21}">
  <dimension ref="B2:J20"/>
  <sheetViews>
    <sheetView showGridLines="0" tabSelected="1" zoomScaleNormal="100" workbookViewId="0"/>
  </sheetViews>
  <sheetFormatPr defaultRowHeight="15" x14ac:dyDescent="0.25"/>
  <cols>
    <col min="1" max="1" width="3" customWidth="1"/>
    <col min="2" max="2" width="28.5703125" customWidth="1"/>
    <col min="3" max="3" width="14.5703125" bestFit="1" customWidth="1"/>
    <col min="4" max="4" width="13" bestFit="1" customWidth="1"/>
    <col min="5" max="5" width="11.28515625" bestFit="1" customWidth="1"/>
    <col min="6" max="6" width="12.85546875" bestFit="1" customWidth="1"/>
    <col min="7" max="7" width="11.28515625" bestFit="1" customWidth="1"/>
    <col min="8" max="8" width="12.85546875" bestFit="1" customWidth="1"/>
    <col min="9" max="10" width="11.28515625" bestFit="1" customWidth="1"/>
  </cols>
  <sheetData>
    <row r="2" spans="2:10" ht="20.25" thickBot="1" x14ac:dyDescent="0.35">
      <c r="B2" s="5" t="s">
        <v>4</v>
      </c>
      <c r="C2" s="4"/>
      <c r="D2" s="4"/>
    </row>
    <row r="3" spans="2:10" ht="15.75" thickTop="1" x14ac:dyDescent="0.25">
      <c r="B3" s="6"/>
      <c r="C3" s="4"/>
      <c r="D3" s="4"/>
    </row>
    <row r="4" spans="2:10" x14ac:dyDescent="0.25">
      <c r="B4" s="11" t="s">
        <v>3</v>
      </c>
      <c r="C4" s="4"/>
      <c r="D4" s="4"/>
    </row>
    <row r="5" spans="2:10" x14ac:dyDescent="0.25">
      <c r="B5" s="6"/>
      <c r="C5" s="4"/>
      <c r="D5" s="4"/>
    </row>
    <row r="6" spans="2:10" x14ac:dyDescent="0.25">
      <c r="B6" s="7" t="s">
        <v>1</v>
      </c>
      <c r="C6" s="8">
        <f>'Business Rules'!$C$4</f>
        <v>0</v>
      </c>
      <c r="D6" s="8">
        <f>'Business Rules'!$C$4</f>
        <v>0</v>
      </c>
      <c r="E6" s="8">
        <f>'Business Rules'!$C$4</f>
        <v>0</v>
      </c>
      <c r="F6" s="8">
        <f>'Business Rules'!$C$4</f>
        <v>0</v>
      </c>
      <c r="G6" s="8">
        <f>'Business Rules'!$C$4</f>
        <v>0</v>
      </c>
      <c r="H6" s="8">
        <f>'Business Rules'!$C$4</f>
        <v>0</v>
      </c>
      <c r="I6" s="8">
        <f>'Business Rules'!$C$4</f>
        <v>0</v>
      </c>
      <c r="J6" s="8">
        <f>'Business Rules'!$C$4</f>
        <v>0</v>
      </c>
    </row>
    <row r="7" spans="2:10" x14ac:dyDescent="0.25">
      <c r="B7" s="7" t="s">
        <v>9</v>
      </c>
      <c r="C7" s="8">
        <f>'Business Rules'!$C$5</f>
        <v>0</v>
      </c>
      <c r="D7" s="8">
        <f>'Business Rules'!$C$5</f>
        <v>0</v>
      </c>
      <c r="E7" s="8">
        <f>'Business Rules'!$C$5</f>
        <v>0</v>
      </c>
      <c r="F7" s="8">
        <f>'Business Rules'!$C$5</f>
        <v>0</v>
      </c>
      <c r="G7" s="8">
        <f>'Business Rules'!$C$5</f>
        <v>0</v>
      </c>
      <c r="H7" s="8">
        <f>'Business Rules'!$C$5</f>
        <v>0</v>
      </c>
      <c r="I7" s="8">
        <f>'Business Rules'!$C$5</f>
        <v>0</v>
      </c>
      <c r="J7" s="8">
        <f>'Business Rules'!$C$5</f>
        <v>0</v>
      </c>
    </row>
    <row r="8" spans="2:10" x14ac:dyDescent="0.25">
      <c r="B8" s="6"/>
      <c r="C8" s="4"/>
      <c r="D8" s="4"/>
    </row>
    <row r="9" spans="2:10" ht="18" thickBot="1" x14ac:dyDescent="0.35">
      <c r="B9" s="3" t="s">
        <v>5</v>
      </c>
      <c r="C9" s="4"/>
      <c r="D9" s="4"/>
    </row>
    <row r="10" spans="2:10" ht="15.75" thickTop="1" x14ac:dyDescent="0.25"/>
    <row r="11" spans="2:10" x14ac:dyDescent="0.25">
      <c r="B11" s="2" t="s">
        <v>10</v>
      </c>
      <c r="C11" s="20">
        <v>0</v>
      </c>
      <c r="D11" s="2">
        <f>C11+1</f>
        <v>1</v>
      </c>
      <c r="E11" s="2">
        <f t="shared" ref="E11:J11" si="0">D11+1</f>
        <v>2</v>
      </c>
      <c r="F11" s="2">
        <f t="shared" si="0"/>
        <v>3</v>
      </c>
      <c r="G11" s="2">
        <f t="shared" si="0"/>
        <v>4</v>
      </c>
      <c r="H11" s="2">
        <f t="shared" si="0"/>
        <v>5</v>
      </c>
      <c r="I11" s="2">
        <f t="shared" si="0"/>
        <v>6</v>
      </c>
      <c r="J11" s="2">
        <f t="shared" si="0"/>
        <v>7</v>
      </c>
    </row>
    <row r="12" spans="2:10" x14ac:dyDescent="0.25">
      <c r="B12" s="2" t="s">
        <v>11</v>
      </c>
      <c r="C12" s="20">
        <v>2019</v>
      </c>
      <c r="D12" s="2">
        <f>C12+1</f>
        <v>2020</v>
      </c>
      <c r="E12" s="2">
        <f t="shared" ref="E12:J12" si="1">D12+1</f>
        <v>2021</v>
      </c>
      <c r="F12" s="2">
        <f t="shared" si="1"/>
        <v>2022</v>
      </c>
      <c r="G12" s="2">
        <f t="shared" si="1"/>
        <v>2023</v>
      </c>
      <c r="H12" s="2">
        <f t="shared" si="1"/>
        <v>2024</v>
      </c>
      <c r="I12" s="2">
        <f t="shared" si="1"/>
        <v>2025</v>
      </c>
      <c r="J12" s="2">
        <f t="shared" si="1"/>
        <v>2026</v>
      </c>
    </row>
    <row r="13" spans="2:10" x14ac:dyDescent="0.25">
      <c r="B13" s="13" t="s">
        <v>6</v>
      </c>
      <c r="C13" s="19">
        <v>0</v>
      </c>
      <c r="D13" s="18">
        <f>'Business Rules'!$C$6</f>
        <v>0</v>
      </c>
      <c r="E13" s="19">
        <v>0</v>
      </c>
      <c r="F13" s="18">
        <f>'Business Rules'!$C$6</f>
        <v>0</v>
      </c>
      <c r="G13" s="19">
        <v>0</v>
      </c>
      <c r="H13" s="18">
        <f>'Business Rules'!$C$6</f>
        <v>0</v>
      </c>
      <c r="I13" s="19">
        <v>0</v>
      </c>
      <c r="J13" s="18">
        <f>'Business Rules'!$C$6</f>
        <v>0</v>
      </c>
    </row>
    <row r="14" spans="2:10" x14ac:dyDescent="0.25">
      <c r="B14" s="13" t="s">
        <v>7</v>
      </c>
      <c r="C14" s="22">
        <f>'Business Rules'!C7</f>
        <v>0</v>
      </c>
      <c r="D14" s="12"/>
      <c r="E14" s="12"/>
      <c r="F14" s="12"/>
      <c r="G14" s="12"/>
      <c r="H14" s="12"/>
      <c r="I14" s="12"/>
      <c r="J14" s="12"/>
    </row>
    <row r="15" spans="2:10" x14ac:dyDescent="0.25">
      <c r="B15" s="2" t="s">
        <v>0</v>
      </c>
      <c r="C15" s="21">
        <f>SUM(C13:C14)</f>
        <v>0</v>
      </c>
      <c r="D15" s="21">
        <f t="shared" ref="D15:J15" si="2">SUM(D13:D14)</f>
        <v>0</v>
      </c>
      <c r="E15" s="21">
        <f t="shared" si="2"/>
        <v>0</v>
      </c>
      <c r="F15" s="21">
        <f t="shared" si="2"/>
        <v>0</v>
      </c>
      <c r="G15" s="21">
        <f t="shared" si="2"/>
        <v>0</v>
      </c>
      <c r="H15" s="21">
        <f t="shared" si="2"/>
        <v>0</v>
      </c>
      <c r="I15" s="21">
        <f t="shared" si="2"/>
        <v>0</v>
      </c>
      <c r="J15" s="21">
        <f t="shared" si="2"/>
        <v>0</v>
      </c>
    </row>
    <row r="17" spans="2:10" x14ac:dyDescent="0.25">
      <c r="B17" s="7" t="s">
        <v>8</v>
      </c>
      <c r="C17" s="14"/>
      <c r="D17" s="14"/>
      <c r="E17" s="14"/>
      <c r="F17" s="14"/>
      <c r="G17" s="14"/>
      <c r="H17" s="14"/>
      <c r="I17" s="14"/>
      <c r="J17" s="14"/>
    </row>
    <row r="19" spans="2:10" ht="19.5" thickBot="1" x14ac:dyDescent="0.35">
      <c r="B19" s="9" t="s">
        <v>2</v>
      </c>
      <c r="C19" s="15">
        <f>SUM(C17:J17)/1000000</f>
        <v>0</v>
      </c>
      <c r="E19" s="10"/>
    </row>
    <row r="20" spans="2:10" ht="15.75" thickTop="1" x14ac:dyDescent="0.25"/>
  </sheetData>
  <phoneticPr fontId="14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3D293-3F22-49C3-B91D-770379FC9894}">
  <dimension ref="B2:C7"/>
  <sheetViews>
    <sheetView showGridLines="0" zoomScaleNormal="100" workbookViewId="0"/>
  </sheetViews>
  <sheetFormatPr defaultRowHeight="15" x14ac:dyDescent="0.25"/>
  <cols>
    <col min="1" max="1" width="3" customWidth="1"/>
    <col min="2" max="2" width="27" bestFit="1" customWidth="1"/>
    <col min="3" max="3" width="14.85546875" customWidth="1"/>
    <col min="4" max="5" width="12.5703125" customWidth="1"/>
    <col min="6" max="8" width="12" bestFit="1" customWidth="1"/>
    <col min="9" max="9" width="20.42578125" bestFit="1" customWidth="1"/>
  </cols>
  <sheetData>
    <row r="2" spans="2:3" ht="15.75" thickBot="1" x14ac:dyDescent="0.3">
      <c r="B2" s="1" t="s">
        <v>12</v>
      </c>
    </row>
    <row r="4" spans="2:3" x14ac:dyDescent="0.25">
      <c r="B4" s="7" t="s">
        <v>1</v>
      </c>
      <c r="C4" s="16"/>
    </row>
    <row r="5" spans="2:3" x14ac:dyDescent="0.25">
      <c r="B5" s="7" t="s">
        <v>9</v>
      </c>
      <c r="C5" s="16"/>
    </row>
    <row r="6" spans="2:3" x14ac:dyDescent="0.25">
      <c r="B6" s="7" t="s">
        <v>6</v>
      </c>
      <c r="C6" s="17"/>
    </row>
    <row r="7" spans="2:3" x14ac:dyDescent="0.25">
      <c r="B7" s="7" t="s">
        <v>13</v>
      </c>
      <c r="C7" s="17"/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Business Rules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Rischin</dc:creator>
  <cp:lastModifiedBy>Joshua Rischin</cp:lastModifiedBy>
  <dcterms:created xsi:type="dcterms:W3CDTF">2019-01-21T07:01:11Z</dcterms:created>
  <dcterms:modified xsi:type="dcterms:W3CDTF">2019-10-28T10:36:11Z</dcterms:modified>
</cp:coreProperties>
</file>